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te Fee Calcul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6">
    <font>
      <name val="Calibri"/>
      <family val="2"/>
      <color theme="1"/>
      <sz val="11"/>
      <scheme val="minor"/>
    </font>
    <font>
      <b val="1"/>
      <color rgb="001E3A8A"/>
      <sz val="15"/>
    </font>
    <font>
      <i val="1"/>
      <color rgb="006B7280"/>
      <sz val="9"/>
    </font>
    <font>
      <b val="1"/>
      <color rgb="001E3A8A"/>
      <sz val="11"/>
    </font>
    <font>
      <b val="1"/>
      <color rgb="001F2937"/>
    </font>
    <font>
      <b val="1"/>
      <color rgb="00FFFFFF"/>
      <sz val="12"/>
    </font>
  </fonts>
  <fills count="5">
    <fill>
      <patternFill/>
    </fill>
    <fill>
      <patternFill patternType="gray125"/>
    </fill>
    <fill>
      <patternFill patternType="solid">
        <fgColor rgb="00FFFBEB"/>
      </patternFill>
    </fill>
    <fill>
      <patternFill patternType="solid">
        <fgColor rgb="00DCFCE7"/>
      </patternFill>
    </fill>
    <fill>
      <patternFill patternType="solid">
        <fgColor rgb="001E3A8A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5" fillId="4" borderId="1" applyAlignment="1" pivotButton="0" quotePrefix="0" xfId="0">
      <alignment horizontal="left" vertical="center"/>
    </xf>
    <xf numFmtId="165" fontId="5" fillId="4" borderId="1" applyAlignment="1" pivotButton="0" quotePrefix="0" xfId="0">
      <alignment horizontal="left" vertical="center"/>
    </xf>
    <xf numFmtId="0" fontId="5" fillId="4" borderId="1" pivotButton="0" quotePrefix="0" xfId="0"/>
    <xf numFmtId="0" fontId="4" fillId="0" borderId="1" pivotButton="0" quotePrefix="0" xfId="0"/>
    <xf numFmtId="165" fontId="0" fillId="2" borderId="1" pivotButton="0" quotePrefix="0" xfId="0"/>
    <xf numFmtId="0" fontId="0" fillId="0" borderId="1" pivotButton="0" quotePrefix="0" xfId="0"/>
    <xf numFmtId="0" fontId="0" fillId="3" borderId="1" pivotButton="0" quotePrefix="0" xfId="0"/>
    <xf numFmtId="3" fontId="0" fillId="2" borderId="1" pivotButton="0" quotePrefix="0" xfId="0"/>
    <xf numFmtId="3" fontId="0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20" customWidth="1" min="2" max="2"/>
    <col width="4" customWidth="1" min="3" max="3"/>
    <col width="26" customWidth="1" min="4" max="4"/>
    <col width="14" customWidth="1" min="5" max="5"/>
    <col width="14" customWidth="1" min="6" max="6"/>
  </cols>
  <sheetData>
    <row r="1">
      <c r="A1" s="1" t="inlineStr">
        <is>
          <t>GST Late Fee Calculator</t>
        </is>
      </c>
    </row>
    <row r="2">
      <c r="A2" s="2" t="inlineStr">
        <is>
          <t>Enter the amber cells. The green cell is your late fee. gstextract.com/gst-late-fee-calculator</t>
        </is>
      </c>
    </row>
    <row r="4">
      <c r="A4" s="3" t="inlineStr">
        <is>
          <t>Inputs</t>
        </is>
      </c>
      <c r="D4" s="3" t="inlineStr">
        <is>
          <t>Per-day rates &amp; caps (pick the right rate + cap above)</t>
        </is>
      </c>
    </row>
    <row r="5">
      <c r="A5" s="4" t="inlineStr">
        <is>
          <t>Due date</t>
        </is>
      </c>
      <c r="B5" s="5" t="n">
        <v>46193</v>
      </c>
      <c r="C5" s="4" t="n"/>
      <c r="D5" s="6" t="inlineStr">
        <is>
          <t>Return / case</t>
        </is>
      </c>
      <c r="E5" s="6" t="inlineStr">
        <is>
          <t>Per day (Rs.)</t>
        </is>
      </c>
      <c r="F5" s="6" t="inlineStr">
        <is>
          <t>Maximum cap (Rs.)</t>
        </is>
      </c>
    </row>
    <row r="6">
      <c r="A6" s="7" t="inlineStr">
        <is>
          <t>Filing date (actual)</t>
        </is>
      </c>
      <c r="B6" s="8" t="n">
        <v>46211</v>
      </c>
      <c r="D6" s="9" t="inlineStr">
        <is>
          <t>GSTR-3B / GSTR-1 (turnover &lt;= 1.5 cr)</t>
        </is>
      </c>
      <c r="E6" s="9" t="inlineStr">
        <is>
          <t>50</t>
        </is>
      </c>
      <c r="F6" s="9" t="inlineStr">
        <is>
          <t>2,000</t>
        </is>
      </c>
    </row>
    <row r="7">
      <c r="A7" s="7" t="inlineStr">
        <is>
          <t>Days late</t>
        </is>
      </c>
      <c r="B7" s="10">
        <f>MAX(0,B6-B5)</f>
        <v/>
      </c>
      <c r="D7" s="9" t="inlineStr">
        <is>
          <t>GSTR-3B / GSTR-1 (1.5 - 5 cr)</t>
        </is>
      </c>
      <c r="E7" s="9" t="inlineStr">
        <is>
          <t>50</t>
        </is>
      </c>
      <c r="F7" s="9" t="inlineStr">
        <is>
          <t>5,000</t>
        </is>
      </c>
    </row>
    <row r="8">
      <c r="A8" s="7" t="inlineStr">
        <is>
          <t>Late fee per day (Rs.)</t>
        </is>
      </c>
      <c r="B8" s="11" t="n">
        <v>50</v>
      </c>
      <c r="D8" s="9" t="inlineStr">
        <is>
          <t>GSTR-3B / GSTR-1 (&gt; 5 cr)</t>
        </is>
      </c>
      <c r="E8" s="9" t="inlineStr">
        <is>
          <t>50</t>
        </is>
      </c>
      <c r="F8" s="9" t="inlineStr">
        <is>
          <t>10,000</t>
        </is>
      </c>
    </row>
    <row r="9">
      <c r="A9" s="7" t="inlineStr">
        <is>
          <t>Maximum cap (Rs.)</t>
        </is>
      </c>
      <c r="B9" s="11" t="n">
        <v>5000</v>
      </c>
      <c r="D9" s="9" t="inlineStr">
        <is>
          <t>Nil GSTR-3B / GSTR-1</t>
        </is>
      </c>
      <c r="E9" s="9" t="inlineStr">
        <is>
          <t>20</t>
        </is>
      </c>
      <c r="F9" s="9" t="inlineStr">
        <is>
          <t>500</t>
        </is>
      </c>
    </row>
    <row r="10">
      <c r="D10" s="9" t="inlineStr">
        <is>
          <t>GSTR-4 (composition)</t>
        </is>
      </c>
      <c r="E10" s="9" t="inlineStr">
        <is>
          <t>50</t>
        </is>
      </c>
      <c r="F10" s="9" t="inlineStr">
        <is>
          <t>2,000</t>
        </is>
      </c>
    </row>
    <row r="11">
      <c r="A11" s="3" t="inlineStr">
        <is>
          <t>Result</t>
        </is>
      </c>
      <c r="D11" s="9" t="inlineStr">
        <is>
          <t>Nil GSTR-4</t>
        </is>
      </c>
      <c r="E11" s="9" t="inlineStr">
        <is>
          <t>20</t>
        </is>
      </c>
      <c r="F11" s="9" t="inlineStr">
        <is>
          <t>500</t>
        </is>
      </c>
    </row>
    <row r="12">
      <c r="A12" s="7" t="inlineStr">
        <is>
          <t>Total late fee (Rs.)</t>
        </is>
      </c>
      <c r="B12" s="12">
        <f>MIN(B7*B8,B9)</f>
        <v/>
      </c>
      <c r="D12" s="9" t="inlineStr">
        <is>
          <t>GSTR-9 (turnover &lt;= 5 cr)</t>
        </is>
      </c>
      <c r="E12" s="9" t="inlineStr">
        <is>
          <t>50</t>
        </is>
      </c>
      <c r="F12" s="9" t="inlineStr">
        <is>
          <t>0.04% of turnover</t>
        </is>
      </c>
    </row>
    <row r="13">
      <c r="A13" s="7" t="inlineStr">
        <is>
          <t>CGST share (Rs.)</t>
        </is>
      </c>
      <c r="B13" s="12">
        <f>B12/2</f>
        <v/>
      </c>
      <c r="D13" s="9" t="inlineStr">
        <is>
          <t>GSTR-9 (5 - 20 cr)</t>
        </is>
      </c>
      <c r="E13" s="9" t="inlineStr">
        <is>
          <t>100</t>
        </is>
      </c>
      <c r="F13" s="9" t="inlineStr">
        <is>
          <t>0.04% of turnover</t>
        </is>
      </c>
    </row>
    <row r="14">
      <c r="A14" s="7" t="inlineStr">
        <is>
          <t>SGST share (Rs.)</t>
        </is>
      </c>
      <c r="B14" s="12">
        <f>B12/2</f>
        <v/>
      </c>
      <c r="D14" s="9" t="inlineStr">
        <is>
          <t>GSTR-9 (&gt; 20 cr)</t>
        </is>
      </c>
      <c r="E14" s="9" t="inlineStr">
        <is>
          <t>200</t>
        </is>
      </c>
      <c r="F14" s="9" t="inlineStr">
        <is>
          <t>0.50% of turnover</t>
        </is>
      </c>
    </row>
    <row r="15">
      <c r="A15" s="2" t="inlineStr">
        <is>
          <t>Formula: late fee = MIN(days late x per-day rate, cap), split equally CGST/SGST.</t>
        </is>
      </c>
    </row>
    <row r="16">
      <c r="D16" s="2" t="inlineStr">
        <is>
          <t>Rates per Sections 47 &amp; 50, CGST+SGST combined. Verify against the latest CBIC notifications.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2026-06-16T09:49:54Z</dcterms:created>
  <dcterms:modified xsi:type="dcterms:W3CDTF">2026-06-16T09:49:54Z</dcterms:modified>
</cp:coreProperties>
</file>